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A86FCB4A-6FB4-4BC2-8210-18C04A3C07C2}" xr6:coauthVersionLast="47" xr6:coauthVersionMax="47" xr10:uidLastSave="{00000000-0000-0000-0000-000000000000}"/>
  <bookViews>
    <workbookView xWindow="28680" yWindow="-120" windowWidth="29040" windowHeight="15840" xr2:uid="{00000000-000D-0000-FFFF-FFFF00000000}"/>
  </bookViews>
  <sheets>
    <sheet name="Overview.CompassProgramUs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1" l="1"/>
  <c r="L29" i="1"/>
</calcChain>
</file>

<file path=xl/sharedStrings.xml><?xml version="1.0" encoding="utf-8"?>
<sst xmlns="http://schemas.openxmlformats.org/spreadsheetml/2006/main" count="25" uniqueCount="22">
  <si>
    <t>Domain: Safety</t>
  </si>
  <si>
    <t>Concept: Violence Agains Women</t>
  </si>
  <si>
    <t>Indicator: Use of Violence Against Women Services</t>
  </si>
  <si>
    <r>
      <t xml:space="preserve">Measure: </t>
    </r>
    <r>
      <rPr>
        <sz val="12"/>
        <color theme="1"/>
        <rFont val="Calibri"/>
        <family val="2"/>
        <scheme val="minor"/>
      </rPr>
      <t>Use of Violence Against Women program at Compass Community Services</t>
    </r>
  </si>
  <si>
    <r>
      <t xml:space="preserve">Source: </t>
    </r>
    <r>
      <rPr>
        <sz val="12"/>
        <color theme="1"/>
        <rFont val="Calibri"/>
        <family val="2"/>
        <scheme val="minor"/>
      </rPr>
      <t>Compass Community Services</t>
    </r>
  </si>
  <si>
    <t>Number of clients</t>
  </si>
  <si>
    <t>Source: Personal Correspondance. (2022). Compass Community Services.</t>
  </si>
  <si>
    <r>
      <t xml:space="preserve">Updated: </t>
    </r>
    <r>
      <rPr>
        <sz val="12"/>
        <color rgb="FF000000"/>
        <rFont val="Calibri"/>
        <family val="2"/>
      </rPr>
      <t>November 9, 2022</t>
    </r>
  </si>
  <si>
    <r>
      <t>1</t>
    </r>
    <r>
      <rPr>
        <sz val="12"/>
        <color rgb="FF000000"/>
        <rFont val="Calibri"/>
        <family val="2"/>
        <scheme val="minor"/>
      </rPr>
      <t>Does not include people who identify as male.</t>
    </r>
  </si>
  <si>
    <r>
      <t>1</t>
    </r>
    <r>
      <rPr>
        <sz val="12"/>
        <color rgb="FF000000"/>
        <rFont val="Calibri"/>
        <family val="2"/>
        <scheme val="minor"/>
      </rPr>
      <t>Does not include adults who identify as male, but does include children who identify as male.</t>
    </r>
  </si>
  <si>
    <t>1. There is no way to verify whether clients who accessed Compass Community Services programs also accessed Guelph-Wellington Women in Crisis programs.</t>
  </si>
  <si>
    <t>3. The data presented above are program-level statistics not population-level statistics and should be interpreted as such.</t>
  </si>
  <si>
    <t>4. Compass Community Services was formerly Family Counselling and Support Services for Guelph-Wellington; the agency rebranded in 2021. The programs and data collection did not change during this rebranding, thus data from 2021 and later can be compared to earlier data.</t>
  </si>
  <si>
    <t>2. Unique individuals are people who accessed a service and are counted once (per year), no matter whether they have used a service once or more than once over the course of that year.</t>
  </si>
  <si>
    <r>
      <t xml:space="preserve">Table 1: </t>
    </r>
    <r>
      <rPr>
        <sz val="12"/>
        <color rgb="FF000000"/>
        <rFont val="Calibri"/>
        <family val="2"/>
        <scheme val="minor"/>
      </rPr>
      <t>Number of unique individuals of the Compass Community Services Violence Against Women program</t>
    </r>
    <r>
      <rPr>
        <vertAlign val="superscript"/>
        <sz val="12"/>
        <color rgb="FF000000"/>
        <rFont val="Calibri"/>
        <family val="2"/>
        <scheme val="minor"/>
      </rPr>
      <t>1</t>
    </r>
  </si>
  <si>
    <r>
      <t xml:space="preserve">Table 2: </t>
    </r>
    <r>
      <rPr>
        <sz val="12"/>
        <color rgb="FF000000"/>
        <rFont val="Calibri"/>
        <family val="2"/>
        <scheme val="minor"/>
      </rPr>
      <t>Number of unique individuals of the Compass Community Services Child Witness program</t>
    </r>
    <r>
      <rPr>
        <vertAlign val="superscript"/>
        <sz val="12"/>
        <color rgb="FF000000"/>
        <rFont val="Calibri"/>
        <family val="2"/>
        <scheme val="minor"/>
      </rPr>
      <t>1</t>
    </r>
  </si>
  <si>
    <t>10-Year Average</t>
  </si>
  <si>
    <t>5. The data presented above is per fiscal year, which goes from April 1 through March 31. The year refers to the start of the fiscal year. For example, 2021 includes data from April 1, 2021 through March 31, 2022.</t>
  </si>
  <si>
    <t>6. If you have any questions or concerns about these data, please contact: shaanstra@guelphchc.ca</t>
  </si>
  <si>
    <t>Notes:</t>
  </si>
  <si>
    <r>
      <t xml:space="preserve">About the Measure:
</t>
    </r>
    <r>
      <rPr>
        <sz val="12"/>
        <color rgb="FF000000"/>
        <rFont val="Calibri"/>
        <family val="2"/>
      </rPr>
      <t>The tables below provide information about people who accessed programs at Compass Community Services for issues related to intimate partner violence. The Violence Against Women program provides individual and group sessions for women who have experienced intimate partner abuse and violence. The Child Witness program provides counselling for mothers who have experienced intimate partner abuse and violence and their children who have witnessed/experienced the abuse. Both of these programs are free of charge.</t>
    </r>
    <r>
      <rPr>
        <vertAlign val="superscript"/>
        <sz val="12"/>
        <color rgb="FF000000"/>
        <rFont val="Calibri"/>
        <family val="2"/>
      </rPr>
      <t xml:space="preserve">1
</t>
    </r>
    <r>
      <rPr>
        <sz val="12"/>
        <color rgb="FF000000"/>
        <rFont val="Calibri"/>
        <family val="2"/>
      </rPr>
      <t xml:space="preserve">Table 1 presents the number of unique individuals who accessed the Violence Against Women Program at Compass Community Services. Table 2 presents the number of unique individuals who accessed the Child Witness Program. People who accessed both the Violence Against Women and Child Witness programs were included in the totals for each of the programs.
</t>
    </r>
    <r>
      <rPr>
        <sz val="10"/>
        <color rgb="FF000000"/>
        <rFont val="Calibri"/>
        <family val="2"/>
      </rPr>
      <t xml:space="preserve">
</t>
    </r>
    <r>
      <rPr>
        <vertAlign val="superscript"/>
        <sz val="10"/>
        <color rgb="FF000000"/>
        <rFont val="Calibri"/>
        <family val="2"/>
      </rPr>
      <t>1</t>
    </r>
    <r>
      <rPr>
        <sz val="10"/>
        <color rgb="FF000000"/>
        <rFont val="Calibri"/>
        <family val="2"/>
      </rPr>
      <t>Compass Community Services. (n.d.). Domestic Abuse: Could You Benefit from Domestic Violence Counselling? https://compasscs.org/family-counselling-services-guelph/guelph-counselling-services/domestic-violence-counselling-guelph/</t>
    </r>
  </si>
  <si>
    <r>
      <t xml:space="preserve">Key Findings:
</t>
    </r>
    <r>
      <rPr>
        <sz val="12"/>
        <color rgb="FF000000"/>
        <rFont val="Calibri"/>
        <family val="2"/>
      </rPr>
      <t>From 2012 to 2021, the number of women who accessed the Violence Against Women program at Compass Community Services ranged from 153 to 269. This was an average of 230 women per year. The number of individuals (including children) who accessed the Child Witness program ranged from 94 to 260. This was an average of 201 individuals per year.
Between 2012 and 2021, the number of women and children who accessed the Violence Against Women and Child Witness programs were lowest in 2020 and 2021, during the COVID-19 pandemic.
Overall, these data indicate that each year people in Guelph and Wellington experience violence and access crisis services and supports. There is no way to count the number of people who are not accessing services, but who are experiencing issues related to violence.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</si>
</sst>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b/>
      <sz val="12"/>
      <name val="Calibri"/>
      <family val="2"/>
      <scheme val="minor"/>
    </font>
    <font>
      <sz val="12"/>
      <color rgb="FF000000"/>
      <name val="Calibri"/>
      <family val="2"/>
      <scheme val="minor"/>
    </font>
    <font>
      <b/>
      <sz val="12"/>
      <color rgb="FF000000"/>
      <name val="Calibri"/>
      <family val="2"/>
    </font>
    <font>
      <sz val="12"/>
      <color rgb="FF000000"/>
      <name val="Calibri"/>
      <family val="2"/>
    </font>
    <font>
      <sz val="10"/>
      <color rgb="FF000000"/>
      <name val="Calibri"/>
      <family val="2"/>
    </font>
    <font>
      <vertAlign val="superscript"/>
      <sz val="12"/>
      <color rgb="FF000000"/>
      <name val="Calibri"/>
      <family val="2"/>
    </font>
    <font>
      <b/>
      <sz val="12"/>
      <color rgb="FF000000"/>
      <name val="Calibri"/>
      <family val="2"/>
      <scheme val="minor"/>
    </font>
    <font>
      <vertAlign val="superscript"/>
      <sz val="10"/>
      <color rgb="FF000000"/>
      <name val="Calibri"/>
      <family val="2"/>
    </font>
    <font>
      <vertAlign val="superscript"/>
      <sz val="12"/>
      <color rgb="FF000000"/>
      <name val="Calibri"/>
      <family val="2"/>
      <scheme val="minor"/>
    </font>
  </fonts>
  <fills count="4">
    <fill>
      <patternFill patternType="none"/>
    </fill>
    <fill>
      <patternFill patternType="gray125"/>
    </fill>
    <fill>
      <patternFill patternType="solid">
        <fgColor rgb="FFBFBFBF"/>
        <bgColor rgb="FF000000"/>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horizontal="left" vertical="top" wrapText="1" indent="1"/>
    </xf>
    <xf numFmtId="0" fontId="3" fillId="0" borderId="0" xfId="0" applyFont="1" applyAlignment="1">
      <alignment vertical="top"/>
    </xf>
    <xf numFmtId="0" fontId="7" fillId="0" borderId="0" xfId="0" applyFont="1"/>
    <xf numFmtId="0" fontId="3" fillId="0" borderId="0" xfId="0" applyFont="1" applyAlignment="1">
      <alignment horizontal="left" indent="1"/>
    </xf>
    <xf numFmtId="0" fontId="11" fillId="0" borderId="0" xfId="0" applyFont="1" applyAlignment="1">
      <alignment horizontal="left" vertical="top"/>
    </xf>
    <xf numFmtId="0" fontId="11" fillId="0" borderId="0" xfId="0" applyFont="1"/>
    <xf numFmtId="0" fontId="11" fillId="0" borderId="0" xfId="0" applyFont="1" applyAlignment="1">
      <alignment horizontal="center" vertical="center" wrapText="1"/>
    </xf>
    <xf numFmtId="0" fontId="6" fillId="0" borderId="0" xfId="0" applyFont="1"/>
    <xf numFmtId="0" fontId="6" fillId="0" borderId="0" xfId="0" applyFont="1" applyAlignment="1">
      <alignment horizontal="center" wrapText="1"/>
    </xf>
    <xf numFmtId="0" fontId="5" fillId="2" borderId="1" xfId="0" applyFont="1" applyFill="1" applyBorder="1" applyAlignment="1">
      <alignment horizontal="center" wrapText="1"/>
    </xf>
    <xf numFmtId="0" fontId="11" fillId="0" borderId="1" xfId="0" applyFont="1" applyBorder="1"/>
    <xf numFmtId="0" fontId="6" fillId="0" borderId="1" xfId="0" applyFont="1" applyBorder="1" applyAlignment="1">
      <alignment horizontal="center"/>
    </xf>
    <xf numFmtId="0" fontId="6" fillId="0" borderId="0" xfId="0" applyFont="1" applyAlignment="1">
      <alignment wrapText="1"/>
    </xf>
    <xf numFmtId="0" fontId="6" fillId="0" borderId="0" xfId="0" applyFont="1" applyAlignment="1">
      <alignment horizontal="center"/>
    </xf>
    <xf numFmtId="0" fontId="11" fillId="0" borderId="0" xfId="0" applyFont="1" applyAlignment="1">
      <alignment horizontal="left" vertical="top" wrapText="1"/>
    </xf>
    <xf numFmtId="0" fontId="6" fillId="2" borderId="1" xfId="0" applyFont="1" applyFill="1" applyBorder="1"/>
    <xf numFmtId="0" fontId="13" fillId="0" borderId="0" xfId="0" applyFont="1"/>
    <xf numFmtId="0" fontId="11" fillId="3" borderId="1" xfId="0" applyFont="1" applyFill="1" applyBorder="1" applyAlignment="1">
      <alignment horizontal="center"/>
    </xf>
    <xf numFmtId="1" fontId="6" fillId="0" borderId="1" xfId="0" applyNumberFormat="1" applyFont="1" applyBorder="1" applyAlignment="1">
      <alignment horizontal="center" wrapText="1"/>
    </xf>
    <xf numFmtId="0" fontId="7"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indent="1"/>
    </xf>
    <xf numFmtId="0" fontId="3" fillId="0" borderId="0" xfId="0" applyFont="1" applyAlignment="1">
      <alignment horizontal="left" vertical="top" wrapText="1" inden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551133</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Q52"/>
  <sheetViews>
    <sheetView showGridLines="0" tabSelected="1" topLeftCell="A14" zoomScaleNormal="100" workbookViewId="0">
      <selection activeCell="A22" sqref="A22:I26"/>
    </sheetView>
  </sheetViews>
  <sheetFormatPr defaultColWidth="8.88671875" defaultRowHeight="15.6" x14ac:dyDescent="0.3"/>
  <cols>
    <col min="1" max="1" width="43.6640625" style="3" customWidth="1"/>
    <col min="2" max="11" width="15.77734375" style="3" customWidth="1"/>
    <col min="12" max="12" width="18.88671875" style="3" customWidth="1"/>
    <col min="13" max="14" width="15.77734375" style="3" customWidth="1"/>
    <col min="15" max="16384" width="8.88671875" style="3"/>
  </cols>
  <sheetData>
    <row r="10" spans="1:11" ht="25.8" x14ac:dyDescent="0.3">
      <c r="A10" s="1" t="s">
        <v>0</v>
      </c>
    </row>
    <row r="11" spans="1:11" ht="25.8" x14ac:dyDescent="0.3">
      <c r="A11" s="1" t="s">
        <v>1</v>
      </c>
    </row>
    <row r="12" spans="1:11" ht="25.8" x14ac:dyDescent="0.3">
      <c r="A12" s="2" t="s">
        <v>2</v>
      </c>
    </row>
    <row r="13" spans="1:11" x14ac:dyDescent="0.3">
      <c r="A13" s="4" t="s">
        <v>3</v>
      </c>
    </row>
    <row r="14" spans="1:11" x14ac:dyDescent="0.3">
      <c r="A14" s="4" t="s">
        <v>4</v>
      </c>
    </row>
    <row r="15" spans="1:11" x14ac:dyDescent="0.3">
      <c r="A15" s="4"/>
    </row>
    <row r="16" spans="1:11" x14ac:dyDescent="0.3">
      <c r="A16" s="25" t="s">
        <v>20</v>
      </c>
      <c r="B16" s="26"/>
      <c r="C16" s="26"/>
      <c r="D16" s="26"/>
      <c r="E16" s="26"/>
      <c r="F16" s="26"/>
      <c r="G16" s="26"/>
      <c r="H16" s="26"/>
      <c r="I16" s="26"/>
      <c r="J16" s="7"/>
      <c r="K16" s="7"/>
    </row>
    <row r="17" spans="1:17" x14ac:dyDescent="0.3">
      <c r="A17" s="26"/>
      <c r="B17" s="26"/>
      <c r="C17" s="26"/>
      <c r="D17" s="26"/>
      <c r="E17" s="26"/>
      <c r="F17" s="26"/>
      <c r="G17" s="26"/>
      <c r="H17" s="26"/>
      <c r="I17" s="26"/>
      <c r="J17" s="7"/>
      <c r="K17" s="7"/>
    </row>
    <row r="18" spans="1:17" x14ac:dyDescent="0.3">
      <c r="A18" s="26"/>
      <c r="B18" s="26"/>
      <c r="C18" s="26"/>
      <c r="D18" s="26"/>
      <c r="E18" s="26"/>
      <c r="F18" s="26"/>
      <c r="G18" s="26"/>
      <c r="H18" s="26"/>
      <c r="I18" s="26"/>
      <c r="J18" s="7"/>
      <c r="K18" s="7"/>
    </row>
    <row r="19" spans="1:17" x14ac:dyDescent="0.3">
      <c r="A19" s="26"/>
      <c r="B19" s="26"/>
      <c r="C19" s="26"/>
      <c r="D19" s="26"/>
      <c r="E19" s="26"/>
      <c r="F19" s="26"/>
      <c r="G19" s="26"/>
      <c r="H19" s="26"/>
      <c r="I19" s="26"/>
      <c r="J19" s="7"/>
      <c r="K19" s="7"/>
    </row>
    <row r="20" spans="1:17" ht="97.2" customHeight="1" x14ac:dyDescent="0.3">
      <c r="A20" s="26"/>
      <c r="B20" s="26"/>
      <c r="C20" s="26"/>
      <c r="D20" s="26"/>
      <c r="E20" s="26"/>
      <c r="F20" s="26"/>
      <c r="G20" s="26"/>
      <c r="H20" s="26"/>
      <c r="I20" s="26"/>
      <c r="J20" s="7"/>
      <c r="K20" s="7"/>
    </row>
    <row r="21" spans="1:17" x14ac:dyDescent="0.3">
      <c r="A21" s="5"/>
      <c r="B21" s="5"/>
      <c r="C21" s="5"/>
      <c r="D21" s="5"/>
      <c r="E21" s="5"/>
      <c r="F21" s="5"/>
      <c r="G21" s="5"/>
      <c r="H21" s="5"/>
      <c r="I21" s="5"/>
      <c r="J21" s="5"/>
      <c r="K21" s="5"/>
    </row>
    <row r="22" spans="1:17" x14ac:dyDescent="0.3">
      <c r="A22" s="25" t="s">
        <v>21</v>
      </c>
      <c r="B22" s="26"/>
      <c r="C22" s="26"/>
      <c r="D22" s="26"/>
      <c r="E22" s="26"/>
      <c r="F22" s="26"/>
      <c r="G22" s="26"/>
      <c r="H22" s="26"/>
      <c r="I22" s="26"/>
      <c r="J22" s="7"/>
      <c r="K22" s="7"/>
    </row>
    <row r="23" spans="1:17" x14ac:dyDescent="0.3">
      <c r="A23" s="26"/>
      <c r="B23" s="26"/>
      <c r="C23" s="26"/>
      <c r="D23" s="26"/>
      <c r="E23" s="26"/>
      <c r="F23" s="26"/>
      <c r="G23" s="26"/>
      <c r="H23" s="26"/>
      <c r="I23" s="26"/>
      <c r="J23" s="7"/>
      <c r="K23" s="7"/>
    </row>
    <row r="24" spans="1:17" x14ac:dyDescent="0.3">
      <c r="A24" s="26"/>
      <c r="B24" s="26"/>
      <c r="C24" s="26"/>
      <c r="D24" s="26"/>
      <c r="E24" s="26"/>
      <c r="F24" s="26"/>
      <c r="G24" s="26"/>
      <c r="H24" s="26"/>
      <c r="I24" s="26"/>
      <c r="J24" s="7"/>
      <c r="K24" s="7"/>
    </row>
    <row r="25" spans="1:17" ht="98.4" customHeight="1" x14ac:dyDescent="0.3">
      <c r="A25" s="26"/>
      <c r="B25" s="26"/>
      <c r="C25" s="26"/>
      <c r="D25" s="26"/>
      <c r="E25" s="26"/>
      <c r="F25" s="26"/>
      <c r="G25" s="26"/>
      <c r="H25" s="26"/>
      <c r="I25" s="26"/>
      <c r="J25" s="7"/>
      <c r="K25" s="7"/>
    </row>
    <row r="26" spans="1:17" x14ac:dyDescent="0.3">
      <c r="A26" s="26"/>
      <c r="B26" s="26"/>
      <c r="C26" s="26"/>
      <c r="D26" s="26"/>
      <c r="E26" s="26"/>
      <c r="F26" s="26"/>
      <c r="G26" s="26"/>
      <c r="H26" s="26"/>
      <c r="I26" s="26"/>
      <c r="J26" s="7"/>
      <c r="K26" s="7"/>
    </row>
    <row r="27" spans="1:17" customFormat="1" ht="17.399999999999999" x14ac:dyDescent="0.3">
      <c r="A27" s="10" t="s">
        <v>14</v>
      </c>
      <c r="B27" s="12"/>
      <c r="C27" s="20"/>
      <c r="D27" s="20"/>
      <c r="E27" s="20"/>
      <c r="F27" s="20"/>
      <c r="G27" s="20"/>
      <c r="H27" s="20"/>
      <c r="I27" s="14"/>
      <c r="J27" s="14"/>
      <c r="K27" s="18"/>
      <c r="L27" s="18"/>
      <c r="M27" s="18"/>
      <c r="N27" s="18"/>
      <c r="O27" s="18"/>
      <c r="P27" s="18"/>
      <c r="Q27" s="13"/>
    </row>
    <row r="28" spans="1:17" customFormat="1" ht="15.6" customHeight="1" x14ac:dyDescent="0.3">
      <c r="A28" s="21"/>
      <c r="B28" s="23">
        <v>2012</v>
      </c>
      <c r="C28" s="23">
        <v>2013</v>
      </c>
      <c r="D28" s="23">
        <v>2014</v>
      </c>
      <c r="E28" s="23">
        <v>2015</v>
      </c>
      <c r="F28" s="23">
        <v>2016</v>
      </c>
      <c r="G28" s="23">
        <v>2017</v>
      </c>
      <c r="H28" s="23">
        <v>2018</v>
      </c>
      <c r="I28" s="23">
        <v>2019</v>
      </c>
      <c r="J28" s="23">
        <v>2020</v>
      </c>
      <c r="K28" s="23">
        <v>2021</v>
      </c>
      <c r="L28" s="15" t="s">
        <v>16</v>
      </c>
      <c r="M28" s="3"/>
      <c r="N28" s="18"/>
      <c r="O28" s="18"/>
      <c r="P28" s="18"/>
      <c r="Q28" s="13"/>
    </row>
    <row r="29" spans="1:17" customFormat="1" x14ac:dyDescent="0.3">
      <c r="A29" s="16" t="s">
        <v>5</v>
      </c>
      <c r="B29" s="17">
        <v>206</v>
      </c>
      <c r="C29" s="17">
        <v>181</v>
      </c>
      <c r="D29" s="17">
        <v>212</v>
      </c>
      <c r="E29" s="17">
        <v>269</v>
      </c>
      <c r="F29" s="17">
        <v>229</v>
      </c>
      <c r="G29" s="17">
        <v>265</v>
      </c>
      <c r="H29" s="17">
        <v>347</v>
      </c>
      <c r="I29" s="17">
        <v>267</v>
      </c>
      <c r="J29" s="17">
        <v>168</v>
      </c>
      <c r="K29" s="17">
        <v>153</v>
      </c>
      <c r="L29" s="24">
        <f>AVERAGE(B29:K29)</f>
        <v>229.7</v>
      </c>
      <c r="M29" s="13"/>
      <c r="N29" s="13"/>
      <c r="O29" s="13"/>
      <c r="P29" s="13"/>
      <c r="Q29" s="13"/>
    </row>
    <row r="30" spans="1:17" customFormat="1" ht="17.399999999999999" x14ac:dyDescent="0.3">
      <c r="A30" s="22" t="s">
        <v>8</v>
      </c>
      <c r="B30" s="19"/>
      <c r="C30" s="19"/>
      <c r="D30" s="19"/>
      <c r="E30" s="19"/>
      <c r="F30" s="19"/>
      <c r="G30" s="19"/>
      <c r="H30" s="19"/>
      <c r="I30" s="19"/>
      <c r="J30" s="19"/>
      <c r="K30" s="19"/>
      <c r="L30" s="14"/>
      <c r="M30" s="13"/>
      <c r="N30" s="13"/>
      <c r="O30" s="13"/>
      <c r="P30" s="13"/>
      <c r="Q30" s="13"/>
    </row>
    <row r="31" spans="1:17" customFormat="1" x14ac:dyDescent="0.3">
      <c r="A31" s="13" t="s">
        <v>6</v>
      </c>
      <c r="B31" s="19"/>
      <c r="C31" s="19"/>
      <c r="D31" s="19"/>
      <c r="E31" s="19"/>
      <c r="F31" s="19"/>
      <c r="G31" s="19"/>
      <c r="H31" s="19"/>
      <c r="I31" s="19"/>
      <c r="J31" s="19"/>
      <c r="K31" s="19"/>
      <c r="L31" s="14"/>
      <c r="M31" s="13"/>
      <c r="N31" s="13"/>
      <c r="O31" s="13"/>
      <c r="P31" s="13"/>
      <c r="Q31" s="13"/>
    </row>
    <row r="32" spans="1:17" customFormat="1" x14ac:dyDescent="0.3">
      <c r="A32" s="11"/>
      <c r="B32" s="19"/>
      <c r="C32" s="19"/>
      <c r="D32" s="20"/>
      <c r="E32" s="20"/>
      <c r="F32" s="20"/>
      <c r="G32" s="20"/>
      <c r="H32" s="20"/>
      <c r="I32" s="20"/>
      <c r="J32" s="20"/>
      <c r="K32" s="3"/>
      <c r="L32" s="20"/>
      <c r="M32" s="18"/>
      <c r="N32" s="18"/>
      <c r="O32" s="18"/>
      <c r="P32" s="18"/>
      <c r="Q32" s="13"/>
    </row>
    <row r="33" spans="1:17" customFormat="1" ht="17.399999999999999" x14ac:dyDescent="0.3">
      <c r="A33" s="10" t="s">
        <v>15</v>
      </c>
      <c r="B33" s="12"/>
      <c r="C33" s="12"/>
      <c r="D33" s="20"/>
      <c r="E33" s="20"/>
      <c r="F33" s="20"/>
      <c r="G33" s="20"/>
      <c r="H33" s="20"/>
      <c r="I33" s="20"/>
      <c r="J33" s="20"/>
      <c r="K33" s="3"/>
      <c r="L33" s="20"/>
      <c r="M33" s="18"/>
      <c r="N33" s="18"/>
      <c r="O33" s="18"/>
      <c r="P33" s="18"/>
      <c r="Q33" s="13"/>
    </row>
    <row r="34" spans="1:17" customFormat="1" x14ac:dyDescent="0.3">
      <c r="A34" s="21"/>
      <c r="B34" s="23">
        <v>2012</v>
      </c>
      <c r="C34" s="23">
        <v>2013</v>
      </c>
      <c r="D34" s="23">
        <v>2014</v>
      </c>
      <c r="E34" s="23">
        <v>2015</v>
      </c>
      <c r="F34" s="23">
        <v>2016</v>
      </c>
      <c r="G34" s="23">
        <v>2017</v>
      </c>
      <c r="H34" s="23">
        <v>2018</v>
      </c>
      <c r="I34" s="23">
        <v>2019</v>
      </c>
      <c r="J34" s="23">
        <v>2020</v>
      </c>
      <c r="K34" s="23">
        <v>2021</v>
      </c>
      <c r="L34" s="15" t="s">
        <v>16</v>
      </c>
      <c r="M34" s="13"/>
      <c r="N34" s="13"/>
      <c r="O34" s="13"/>
      <c r="P34" s="13"/>
      <c r="Q34" s="13"/>
    </row>
    <row r="35" spans="1:17" customFormat="1" x14ac:dyDescent="0.3">
      <c r="A35" s="16" t="s">
        <v>5</v>
      </c>
      <c r="B35" s="17">
        <v>243</v>
      </c>
      <c r="C35" s="17">
        <v>228</v>
      </c>
      <c r="D35" s="17">
        <v>163</v>
      </c>
      <c r="E35" s="17">
        <v>223</v>
      </c>
      <c r="F35" s="17">
        <v>200</v>
      </c>
      <c r="G35" s="17">
        <v>260</v>
      </c>
      <c r="H35" s="17">
        <v>264</v>
      </c>
      <c r="I35" s="17">
        <v>204</v>
      </c>
      <c r="J35" s="17">
        <v>131</v>
      </c>
      <c r="K35" s="17">
        <v>94</v>
      </c>
      <c r="L35" s="24">
        <f>AVERAGE(B35:K35)</f>
        <v>201</v>
      </c>
      <c r="M35" s="13"/>
      <c r="N35" s="13"/>
      <c r="O35" s="13"/>
      <c r="P35" s="13"/>
      <c r="Q35" s="13"/>
    </row>
    <row r="36" spans="1:17" customFormat="1" ht="17.399999999999999" x14ac:dyDescent="0.3">
      <c r="A36" s="22" t="s">
        <v>9</v>
      </c>
      <c r="B36" s="19"/>
      <c r="C36" s="19"/>
      <c r="D36" s="19"/>
      <c r="E36" s="19"/>
      <c r="F36" s="19"/>
      <c r="G36" s="19"/>
      <c r="H36" s="19"/>
      <c r="I36" s="19"/>
      <c r="J36" s="19"/>
      <c r="K36" s="19"/>
      <c r="L36" s="14"/>
      <c r="M36" s="13"/>
      <c r="N36" s="13"/>
      <c r="O36" s="13"/>
      <c r="P36" s="13"/>
      <c r="Q36" s="13"/>
    </row>
    <row r="37" spans="1:17" customFormat="1" x14ac:dyDescent="0.3">
      <c r="A37" s="13" t="s">
        <v>6</v>
      </c>
      <c r="B37" s="19"/>
      <c r="C37" s="19"/>
      <c r="D37" s="19"/>
      <c r="E37" s="19"/>
      <c r="F37" s="19"/>
      <c r="G37" s="19"/>
      <c r="H37" s="19"/>
      <c r="I37" s="19"/>
      <c r="J37" s="19"/>
      <c r="K37" s="19"/>
      <c r="L37" s="14"/>
      <c r="M37" s="13"/>
      <c r="N37" s="13"/>
      <c r="O37" s="13"/>
      <c r="P37" s="13"/>
      <c r="Q37" s="13"/>
    </row>
    <row r="38" spans="1:17" customFormat="1" x14ac:dyDescent="0.3">
      <c r="A38" s="13"/>
      <c r="B38" s="19"/>
      <c r="C38" s="19"/>
      <c r="D38" s="20"/>
      <c r="E38" s="20"/>
      <c r="F38" s="20"/>
      <c r="G38" s="20"/>
      <c r="H38" s="20"/>
      <c r="I38" s="20"/>
      <c r="J38" s="20"/>
      <c r="K38" s="3"/>
      <c r="L38" s="20"/>
      <c r="M38" s="13"/>
      <c r="N38" s="13"/>
      <c r="O38" s="13"/>
      <c r="P38" s="13"/>
      <c r="Q38" s="13"/>
    </row>
    <row r="39" spans="1:17" x14ac:dyDescent="0.3">
      <c r="A39" s="11" t="s">
        <v>19</v>
      </c>
      <c r="B39" s="19"/>
      <c r="C39" s="19"/>
      <c r="D39" s="19"/>
      <c r="E39" s="19"/>
      <c r="F39" s="19"/>
      <c r="G39" s="19"/>
      <c r="H39" s="13"/>
      <c r="I39" s="13"/>
      <c r="J39" s="13"/>
      <c r="K39" s="13"/>
      <c r="L39" s="13"/>
      <c r="M39" s="13"/>
      <c r="N39" s="13"/>
      <c r="O39" s="13"/>
      <c r="P39" s="13"/>
      <c r="Q39" s="13"/>
    </row>
    <row r="40" spans="1:17" x14ac:dyDescent="0.3">
      <c r="A40" s="27" t="s">
        <v>10</v>
      </c>
      <c r="B40" s="27"/>
      <c r="C40" s="27"/>
      <c r="D40" s="27"/>
      <c r="E40" s="27"/>
      <c r="F40" s="27"/>
      <c r="G40" s="27"/>
      <c r="H40" s="27"/>
      <c r="I40" s="27"/>
      <c r="J40" s="27"/>
      <c r="K40" s="27"/>
    </row>
    <row r="41" spans="1:17" x14ac:dyDescent="0.3">
      <c r="A41" s="9"/>
      <c r="B41" s="9"/>
      <c r="C41" s="9"/>
      <c r="D41" s="9"/>
      <c r="E41" s="9"/>
      <c r="F41" s="9"/>
      <c r="G41" s="9"/>
      <c r="H41" s="9"/>
      <c r="I41" s="9"/>
      <c r="J41" s="9"/>
      <c r="K41" s="9"/>
    </row>
    <row r="42" spans="1:17" x14ac:dyDescent="0.3">
      <c r="A42" s="28" t="s">
        <v>13</v>
      </c>
      <c r="B42" s="28"/>
      <c r="C42" s="28"/>
      <c r="D42" s="28"/>
      <c r="E42" s="28"/>
      <c r="F42" s="28"/>
      <c r="G42" s="28"/>
      <c r="H42" s="28"/>
      <c r="I42" s="28"/>
      <c r="J42" s="28"/>
      <c r="K42" s="28"/>
    </row>
    <row r="43" spans="1:17" x14ac:dyDescent="0.3">
      <c r="A43" s="9"/>
      <c r="B43" s="9"/>
      <c r="C43" s="9"/>
      <c r="D43" s="9"/>
      <c r="E43" s="9"/>
      <c r="F43" s="9"/>
      <c r="G43" s="9"/>
      <c r="H43" s="9"/>
      <c r="I43" s="9"/>
      <c r="J43" s="9"/>
      <c r="K43" s="9"/>
    </row>
    <row r="44" spans="1:17" x14ac:dyDescent="0.3">
      <c r="A44" s="28" t="s">
        <v>11</v>
      </c>
      <c r="B44" s="28"/>
      <c r="C44" s="28"/>
      <c r="D44" s="28"/>
      <c r="E44" s="28"/>
      <c r="F44" s="28"/>
      <c r="G44" s="28"/>
      <c r="H44" s="28"/>
      <c r="I44" s="28"/>
      <c r="J44" s="28"/>
      <c r="K44" s="28"/>
    </row>
    <row r="45" spans="1:17" x14ac:dyDescent="0.3">
      <c r="A45" s="6"/>
      <c r="B45" s="6"/>
      <c r="C45" s="6"/>
      <c r="D45" s="6"/>
      <c r="E45" s="6"/>
      <c r="F45" s="6"/>
      <c r="G45" s="6"/>
      <c r="H45" s="6"/>
      <c r="I45" s="6"/>
      <c r="J45" s="6"/>
      <c r="K45" s="6"/>
    </row>
    <row r="46" spans="1:17" ht="30.6" customHeight="1" x14ac:dyDescent="0.3">
      <c r="A46" s="28" t="s">
        <v>12</v>
      </c>
      <c r="B46" s="28"/>
      <c r="C46" s="28"/>
      <c r="D46" s="28"/>
      <c r="E46" s="28"/>
      <c r="F46" s="28"/>
      <c r="G46" s="28"/>
      <c r="H46" s="28"/>
      <c r="I46" s="28"/>
      <c r="J46" s="28"/>
      <c r="K46" s="28"/>
    </row>
    <row r="47" spans="1:17" x14ac:dyDescent="0.3">
      <c r="A47" s="6"/>
      <c r="B47" s="6"/>
      <c r="C47" s="6"/>
      <c r="D47" s="6"/>
      <c r="E47" s="6"/>
      <c r="F47" s="6"/>
      <c r="G47" s="6"/>
      <c r="H47" s="6"/>
      <c r="I47" s="6"/>
      <c r="J47" s="6"/>
      <c r="K47" s="6"/>
    </row>
    <row r="48" spans="1:17" x14ac:dyDescent="0.3">
      <c r="A48" s="28" t="s">
        <v>17</v>
      </c>
      <c r="B48" s="28"/>
      <c r="C48" s="28"/>
      <c r="D48" s="28"/>
      <c r="E48" s="28"/>
      <c r="F48" s="28"/>
      <c r="G48" s="28"/>
      <c r="H48" s="28"/>
      <c r="I48" s="28"/>
      <c r="J48" s="28"/>
      <c r="K48" s="28"/>
    </row>
    <row r="49" spans="1:11" x14ac:dyDescent="0.3">
      <c r="A49" s="6"/>
      <c r="B49" s="6"/>
      <c r="C49" s="6"/>
      <c r="D49" s="6"/>
      <c r="E49" s="6"/>
      <c r="F49" s="6"/>
      <c r="G49" s="6"/>
      <c r="H49" s="6"/>
      <c r="I49" s="6"/>
      <c r="J49" s="6"/>
      <c r="K49" s="6"/>
    </row>
    <row r="50" spans="1:11" x14ac:dyDescent="0.3">
      <c r="A50" s="27" t="s">
        <v>18</v>
      </c>
      <c r="B50" s="27"/>
      <c r="C50" s="27"/>
      <c r="D50" s="27"/>
      <c r="E50" s="27"/>
      <c r="F50" s="27"/>
      <c r="G50" s="27"/>
      <c r="H50" s="27"/>
      <c r="I50" s="27"/>
      <c r="J50" s="27"/>
      <c r="K50" s="27"/>
    </row>
    <row r="52" spans="1:11" x14ac:dyDescent="0.3">
      <c r="A52" s="8" t="s">
        <v>7</v>
      </c>
    </row>
  </sheetData>
  <mergeCells count="8">
    <mergeCell ref="A16:I20"/>
    <mergeCell ref="A22:I26"/>
    <mergeCell ref="A50:K50"/>
    <mergeCell ref="A42:K42"/>
    <mergeCell ref="A46:K46"/>
    <mergeCell ref="A44:K44"/>
    <mergeCell ref="A40:K40"/>
    <mergeCell ref="A48:K4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Overview.CompassProgramUse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2022-11-09T21:31:17Z</dcterms:modified>
  <cp:category/>
  <cp:contentStatus/>
</cp:coreProperties>
</file>